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9г\"/>
    </mc:Choice>
  </mc:AlternateContent>
  <bookViews>
    <workbookView xWindow="0" yWindow="300" windowWidth="15480" windowHeight="11400"/>
  </bookViews>
  <sheets>
    <sheet name="проект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E12" i="2" l="1"/>
  <c r="D11" i="2" l="1"/>
  <c r="E11" i="2"/>
  <c r="F11" i="2"/>
  <c r="D14" i="2"/>
  <c r="E14" i="2"/>
  <c r="F14" i="2"/>
</calcChain>
</file>

<file path=xl/sharedStrings.xml><?xml version="1.0" encoding="utf-8"?>
<sst xmlns="http://schemas.openxmlformats.org/spreadsheetml/2006/main" count="48" uniqueCount="41">
  <si>
    <t>ИстФин  (74н)
Код</t>
  </si>
  <si>
    <t>ИстФин  (74н)
Описание</t>
  </si>
  <si>
    <t>Формула
Внутренние заимствования (привлечение/погашение)</t>
  </si>
  <si>
    <t>Внутренние заимствования (привлечение/погашение)</t>
  </si>
  <si>
    <t>Формула
2008 год</t>
  </si>
  <si>
    <t>Формула
2009 год</t>
  </si>
  <si>
    <t>Формула
2010 год</t>
  </si>
  <si>
    <t>01020000000000000</t>
  </si>
  <si>
    <t>Кредиты кредитных организаций в валюте Российской Федерации</t>
  </si>
  <si>
    <t>01020000020000710</t>
  </si>
  <si>
    <t>Получение кредитов от кредитных организаций бюджетом субъекта Российской Федерации в валюте Российской Федерации</t>
  </si>
  <si>
    <t>01020000020000810</t>
  </si>
  <si>
    <t>Погашение бюджетом субъекта Российской Федерации кредитов от кредитных организаций в валюте Российской Федерации</t>
  </si>
  <si>
    <t>01030000000000000</t>
  </si>
  <si>
    <t>Бюджетные кредиты от других бюджетов бюджетной системы Российской Федерации</t>
  </si>
  <si>
    <t>01030000021400810</t>
  </si>
  <si>
    <t>01030000022600710</t>
  </si>
  <si>
    <t>Получение бюджетных кредитов бюджетом субъекта Российской Федерации на покрытие временного кассового разрыва от федерального бюджета</t>
  </si>
  <si>
    <t>01030000022600810</t>
  </si>
  <si>
    <t>Погашение бюджетных кредитов, полученных бюджетом субъекта Российской Федерации на покрытие временного кассового разрыва федеральному бюджету</t>
  </si>
  <si>
    <t>(тыс. руб.)</t>
  </si>
  <si>
    <t>01000000000000000</t>
  </si>
  <si>
    <t>ИСТОЧНИКИ ВНУТРЕННЕГО ФИНАНСИРОВАНИЯ ДЕФИЦИТОВ БЮДЖЕТОВ</t>
  </si>
  <si>
    <t>Получение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</si>
  <si>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</si>
  <si>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</si>
  <si>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</si>
  <si>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01030000020000810</t>
  </si>
  <si>
    <t>Погашение бюджетных кредитов бюджетом субъекта Российской Федерации федеральному бюджету</t>
  </si>
  <si>
    <t>Погашение бюджетом субъекта Российской Федерации бюджетного кредита, полученного от федерального бюджета по Соглашению о предоставлении субъектами Российской Федерации гарантий по возврату в федеральный бюджет организациями-заемщиками топливно-энергетического, агропромышленного, лесного комплексов, текстильной и легкой промышленности и других отраслей промышленности задолженности по централизованным кредитам, выданным в 1992-1994 годах, и начисленным по ним процентам, в том числе погашенным с корреспондентских счетов коммерческих банков без уплаты средств заемщиками, возврат которых осуществляется субъектом Российской Федерации</t>
  </si>
  <si>
    <t xml:space="preserve"> г. Анжеро-Судженска -</t>
  </si>
  <si>
    <t>Начальник финансового управления</t>
  </si>
  <si>
    <t>Е.Н.Зачиняева</t>
  </si>
  <si>
    <t>Анжеро-Судженского городского округа</t>
  </si>
  <si>
    <t>2019 год</t>
  </si>
  <si>
    <t>Приложение 8</t>
  </si>
  <si>
    <t>2020 год</t>
  </si>
  <si>
    <t xml:space="preserve"> от ___________ 2018 г. № _______</t>
  </si>
  <si>
    <t xml:space="preserve">к решению  Совета народных депутатов </t>
  </si>
  <si>
    <t>Программа муниципальных  внутренних заимствований бюджета муниципального образования "Анжеро-Судженский городской округ" на 2019 год и на плановый период 2020 и 2021 годов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</si>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</sst>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1" xfId="0" quotePrefix="1" applyNumberFormat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center" indent="1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2" xfId="0" quotePrefix="1" applyFont="1" applyBorder="1" applyAlignment="1">
      <alignment horizontal="right" vertical="top" wrapText="1"/>
    </xf>
    <xf numFmtId="49" fontId="3" fillId="0" borderId="0" xfId="0" quotePrefix="1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49" fontId="2" fillId="0" borderId="0" xfId="0" applyNumberFormat="1" applyFont="1" applyFill="1" applyAlignment="1">
      <alignment vertical="top"/>
    </xf>
    <xf numFmtId="0" fontId="6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C2" workbookViewId="0">
      <selection activeCell="H13" sqref="H13"/>
    </sheetView>
  </sheetViews>
  <sheetFormatPr defaultRowHeight="18.75" x14ac:dyDescent="0.2"/>
  <cols>
    <col min="1" max="2" width="0" style="6" hidden="1" customWidth="1"/>
    <col min="3" max="3" width="51.140625" style="6" customWidth="1"/>
    <col min="4" max="4" width="13.28515625" style="7" customWidth="1"/>
    <col min="5" max="5" width="12.140625" style="7" customWidth="1"/>
    <col min="6" max="6" width="13.28515625" style="7" customWidth="1"/>
    <col min="7" max="16384" width="9.140625" style="7"/>
  </cols>
  <sheetData>
    <row r="1" spans="1:6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6" s="3" customFormat="1" x14ac:dyDescent="0.2">
      <c r="A2" s="1"/>
      <c r="B2" s="1"/>
      <c r="C2" s="20" t="s">
        <v>35</v>
      </c>
      <c r="D2" s="20"/>
      <c r="E2" s="20"/>
      <c r="F2" s="20"/>
    </row>
    <row r="3" spans="1:6" s="3" customFormat="1" x14ac:dyDescent="0.2">
      <c r="A3" s="1"/>
      <c r="B3" s="1"/>
      <c r="C3" s="20" t="s">
        <v>38</v>
      </c>
      <c r="D3" s="20"/>
      <c r="E3" s="20"/>
      <c r="F3" s="20"/>
    </row>
    <row r="4" spans="1:6" s="3" customFormat="1" x14ac:dyDescent="0.2">
      <c r="A4" s="1"/>
      <c r="B4" s="1"/>
      <c r="C4" s="20" t="s">
        <v>33</v>
      </c>
      <c r="D4" s="20"/>
      <c r="E4" s="20"/>
      <c r="F4" s="20"/>
    </row>
    <row r="5" spans="1:6" s="3" customFormat="1" x14ac:dyDescent="0.2">
      <c r="A5" s="1"/>
      <c r="B5" s="1"/>
      <c r="C5" s="20" t="s">
        <v>37</v>
      </c>
      <c r="D5" s="20"/>
      <c r="E5" s="20"/>
      <c r="F5" s="20"/>
    </row>
    <row r="6" spans="1:6" s="3" customFormat="1" x14ac:dyDescent="0.2">
      <c r="A6" s="1"/>
      <c r="B6" s="1"/>
      <c r="C6" s="1"/>
      <c r="D6" s="2"/>
      <c r="E6" s="2"/>
      <c r="F6" s="2"/>
    </row>
    <row r="7" spans="1:6" s="3" customFormat="1" ht="69.75" customHeight="1" x14ac:dyDescent="0.2">
      <c r="A7" s="1"/>
      <c r="B7" s="1"/>
      <c r="C7" s="16" t="s">
        <v>39</v>
      </c>
      <c r="D7" s="17"/>
      <c r="E7" s="17"/>
      <c r="F7" s="17"/>
    </row>
    <row r="8" spans="1:6" s="3" customFormat="1" x14ac:dyDescent="0.2">
      <c r="A8" s="1"/>
      <c r="B8" s="1"/>
      <c r="C8" s="1"/>
      <c r="D8" s="2"/>
      <c r="E8" s="18" t="s">
        <v>20</v>
      </c>
      <c r="F8" s="19"/>
    </row>
    <row r="9" spans="1:6" s="5" customFormat="1" ht="39" customHeight="1" x14ac:dyDescent="0.2">
      <c r="A9" s="4" t="s">
        <v>0</v>
      </c>
      <c r="B9" s="4" t="s">
        <v>1</v>
      </c>
      <c r="C9" s="8" t="s">
        <v>3</v>
      </c>
      <c r="D9" s="9" t="s">
        <v>34</v>
      </c>
      <c r="E9" s="9" t="s">
        <v>36</v>
      </c>
      <c r="F9" s="9" t="s">
        <v>40</v>
      </c>
    </row>
    <row r="10" spans="1:6" ht="56.25" hidden="1" x14ac:dyDescent="0.2">
      <c r="A10" s="6" t="s">
        <v>21</v>
      </c>
      <c r="B10" s="6" t="s">
        <v>22</v>
      </c>
      <c r="C10" s="12" t="s">
        <v>22</v>
      </c>
      <c r="D10" s="13">
        <v>5053326.2</v>
      </c>
      <c r="E10" s="13">
        <v>7186971.9000000004</v>
      </c>
      <c r="F10" s="13">
        <v>7674379.0999999996</v>
      </c>
    </row>
    <row r="11" spans="1:6" s="25" customFormat="1" ht="31.5" x14ac:dyDescent="0.2">
      <c r="A11" s="22" t="s">
        <v>7</v>
      </c>
      <c r="B11" s="22" t="s">
        <v>8</v>
      </c>
      <c r="C11" s="23" t="s">
        <v>8</v>
      </c>
      <c r="D11" s="24">
        <f>D12-D13</f>
        <v>33082.6</v>
      </c>
      <c r="E11" s="24">
        <f>E12-E13</f>
        <v>33122.199999999997</v>
      </c>
      <c r="F11" s="24">
        <f>F12-F13</f>
        <v>33598.6</v>
      </c>
    </row>
    <row r="12" spans="1:6" s="29" customFormat="1" ht="31.5" customHeight="1" x14ac:dyDescent="0.2">
      <c r="A12" s="26" t="s">
        <v>9</v>
      </c>
      <c r="B12" s="26" t="s">
        <v>10</v>
      </c>
      <c r="C12" s="27" t="s">
        <v>23</v>
      </c>
      <c r="D12" s="28">
        <v>33082.6</v>
      </c>
      <c r="E12" s="28">
        <f>33122.2+36610.8</f>
        <v>69733</v>
      </c>
      <c r="F12" s="28">
        <v>33598.6</v>
      </c>
    </row>
    <row r="13" spans="1:6" s="29" customFormat="1" ht="45" customHeight="1" x14ac:dyDescent="0.2">
      <c r="A13" s="26" t="s">
        <v>11</v>
      </c>
      <c r="B13" s="26" t="s">
        <v>12</v>
      </c>
      <c r="C13" s="27" t="s">
        <v>24</v>
      </c>
      <c r="D13" s="28">
        <v>0</v>
      </c>
      <c r="E13" s="28">
        <v>36610.800000000003</v>
      </c>
      <c r="F13" s="28">
        <v>0</v>
      </c>
    </row>
    <row r="14" spans="1:6" s="25" customFormat="1" ht="31.5" x14ac:dyDescent="0.2">
      <c r="A14" s="22" t="s">
        <v>13</v>
      </c>
      <c r="B14" s="22" t="s">
        <v>14</v>
      </c>
      <c r="C14" s="23" t="s">
        <v>14</v>
      </c>
      <c r="D14" s="30">
        <f>D15-D16</f>
        <v>-282.10000000000002</v>
      </c>
      <c r="E14" s="30">
        <f>E15-E16</f>
        <v>0</v>
      </c>
      <c r="F14" s="30">
        <f>F15-F16</f>
        <v>0</v>
      </c>
    </row>
    <row r="15" spans="1:6" s="29" customFormat="1" ht="45.75" customHeight="1" x14ac:dyDescent="0.2">
      <c r="A15" s="26" t="s">
        <v>16</v>
      </c>
      <c r="B15" s="26" t="s">
        <v>17</v>
      </c>
      <c r="C15" s="27" t="s">
        <v>25</v>
      </c>
      <c r="D15" s="31">
        <v>0</v>
      </c>
      <c r="E15" s="31">
        <v>0</v>
      </c>
      <c r="F15" s="31">
        <v>0</v>
      </c>
    </row>
    <row r="16" spans="1:6" s="29" customFormat="1" ht="48" customHeight="1" x14ac:dyDescent="0.2">
      <c r="A16" s="26" t="s">
        <v>27</v>
      </c>
      <c r="B16" s="26" t="s">
        <v>28</v>
      </c>
      <c r="C16" s="27" t="s">
        <v>26</v>
      </c>
      <c r="D16" s="32">
        <v>282.10000000000002</v>
      </c>
      <c r="E16" s="32">
        <v>0</v>
      </c>
      <c r="F16" s="31">
        <v>0</v>
      </c>
    </row>
    <row r="17" spans="1:6" ht="376.5" hidden="1" customHeight="1" x14ac:dyDescent="0.2">
      <c r="A17" s="6" t="s">
        <v>15</v>
      </c>
      <c r="B17" s="6" t="s">
        <v>29</v>
      </c>
      <c r="C17" s="10" t="s">
        <v>29</v>
      </c>
      <c r="D17" s="11">
        <v>3800</v>
      </c>
      <c r="E17" s="11">
        <v>3343</v>
      </c>
      <c r="F17" s="11"/>
    </row>
    <row r="18" spans="1:6" ht="93.75" hidden="1" x14ac:dyDescent="0.2">
      <c r="A18" s="6" t="s">
        <v>18</v>
      </c>
      <c r="B18" s="6" t="s">
        <v>19</v>
      </c>
      <c r="C18" s="10" t="s">
        <v>19</v>
      </c>
      <c r="D18" s="11">
        <v>500000</v>
      </c>
      <c r="E18" s="11">
        <v>600000</v>
      </c>
      <c r="F18" s="11">
        <v>700000</v>
      </c>
    </row>
    <row r="20" spans="1:6" x14ac:dyDescent="0.2">
      <c r="C20" s="14" t="s">
        <v>31</v>
      </c>
      <c r="D20" s="21"/>
      <c r="E20" s="21"/>
      <c r="F20" s="21"/>
    </row>
    <row r="21" spans="1:6" x14ac:dyDescent="0.2">
      <c r="C21" s="14" t="s">
        <v>30</v>
      </c>
      <c r="E21" s="15" t="s">
        <v>32</v>
      </c>
      <c r="F21" s="15"/>
    </row>
  </sheetData>
  <mergeCells count="8">
    <mergeCell ref="E21:F21"/>
    <mergeCell ref="C7:F7"/>
    <mergeCell ref="E8:F8"/>
    <mergeCell ref="C2:F2"/>
    <mergeCell ref="C3:F3"/>
    <mergeCell ref="C5:F5"/>
    <mergeCell ref="C4:F4"/>
    <mergeCell ref="D20:F20"/>
  </mergeCells>
  <phoneticPr fontId="4" type="noConversion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2018-11-14T05:49:44Z</cp:lastPrinted>
  <dcterms:created xsi:type="dcterms:W3CDTF">2007-11-09T03:43:22Z</dcterms:created>
  <dcterms:modified xsi:type="dcterms:W3CDTF">2018-11-14T05:49:45Z</dcterms:modified>
</cp:coreProperties>
</file>